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20955" windowHeight="10740" activeTab="0"/>
  </bookViews>
  <sheets>
    <sheet name="SL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<sst xmlns="http://schemas.openxmlformats.org/spreadsheetml/2006/main" count="564" uniqueCount="271">
  <si>
    <t>Maxi</t>
  </si>
  <si>
    <t>номер</t>
  </si>
  <si>
    <t>спортсмен</t>
  </si>
  <si>
    <t>собака</t>
  </si>
  <si>
    <t>команда</t>
  </si>
  <si>
    <t>регион</t>
  </si>
  <si>
    <t>Medium</t>
  </si>
  <si>
    <t>Mini</t>
  </si>
  <si>
    <t>Toy</t>
  </si>
  <si>
    <t>Гущина Светлана</t>
  </si>
  <si>
    <t>б/к Артист Браво Триумф</t>
  </si>
  <si>
    <t>Ивановская область - 1-2</t>
  </si>
  <si>
    <t>Ивановская обл.</t>
  </si>
  <si>
    <t>Лашкул Ксения</t>
  </si>
  <si>
    <t>н/о Леди</t>
  </si>
  <si>
    <t>Личный зачет</t>
  </si>
  <si>
    <t>Самарская обл.</t>
  </si>
  <si>
    <t>Меньшенина Алена</t>
  </si>
  <si>
    <t>н/о Джера</t>
  </si>
  <si>
    <t>Екатеринбург - 1-1</t>
  </si>
  <si>
    <t>Свердловская обл.</t>
  </si>
  <si>
    <t>Лобанова Анастасия</t>
  </si>
  <si>
    <t>б.пудель Бенджамен</t>
  </si>
  <si>
    <t>Екатеринбург - 1-3</t>
  </si>
  <si>
    <t>Коновалова Любовь</t>
  </si>
  <si>
    <t>метис Семен</t>
  </si>
  <si>
    <t>Омская обл.</t>
  </si>
  <si>
    <t>Пискулина Наталья</t>
  </si>
  <si>
    <t>б/к Кэп Фэйворит</t>
  </si>
  <si>
    <t>Тюменская обл.</t>
  </si>
  <si>
    <t>Ярыгина Ольга</t>
  </si>
  <si>
    <t>н/о Здэлак</t>
  </si>
  <si>
    <t>Пермский край - 9-1</t>
  </si>
  <si>
    <t>Пермский край</t>
  </si>
  <si>
    <t>Пшеничникова Мария</t>
  </si>
  <si>
    <t>б/к Виртуоз</t>
  </si>
  <si>
    <t>Пермский край - 10-1</t>
  </si>
  <si>
    <t>Тактаева Елена</t>
  </si>
  <si>
    <t>б/к Айскнехт Хенесси</t>
  </si>
  <si>
    <t>Нижегородская обл. - 1-2</t>
  </si>
  <si>
    <t>Нижегородская обл.</t>
  </si>
  <si>
    <t>Щербакова Ольга</t>
  </si>
  <si>
    <t>б/к Флайинг Лайон</t>
  </si>
  <si>
    <t>Подмосковье-1</t>
  </si>
  <si>
    <t>Московская обл.</t>
  </si>
  <si>
    <t>Недозорова Виктория</t>
  </si>
  <si>
    <t>метис Грей</t>
  </si>
  <si>
    <t>Томилова Мария</t>
  </si>
  <si>
    <t>б/к Амбассадор</t>
  </si>
  <si>
    <t>Москва-3</t>
  </si>
  <si>
    <t>Москва</t>
  </si>
  <si>
    <t>Зворыгина Любовь</t>
  </si>
  <si>
    <t>б/к Элвис</t>
  </si>
  <si>
    <t>Пермский край - 1-3</t>
  </si>
  <si>
    <t>Евдокимова Радислава</t>
  </si>
  <si>
    <t>малинуа Шумахер</t>
  </si>
  <si>
    <t>Пермский край - 9-3</t>
  </si>
  <si>
    <t>Туманова Светлана</t>
  </si>
  <si>
    <t>б/к Бейкон</t>
  </si>
  <si>
    <t>Москва-1</t>
  </si>
  <si>
    <t>Павлова Татьяна</t>
  </si>
  <si>
    <t>малинуа Микаэлла</t>
  </si>
  <si>
    <t>Московский победитель-2</t>
  </si>
  <si>
    <t>Штернберг Наталья</t>
  </si>
  <si>
    <t>б/к Феррари</t>
  </si>
  <si>
    <t>Пермский край - 1-1</t>
  </si>
  <si>
    <t>Булатова Екатерина</t>
  </si>
  <si>
    <t>метис Сьюзи</t>
  </si>
  <si>
    <t>Самара-2</t>
  </si>
  <si>
    <t>Черкашина Анна</t>
  </si>
  <si>
    <t>б/к Вираж</t>
  </si>
  <si>
    <t>Пермский край - 10-3</t>
  </si>
  <si>
    <t>Медведкова Елена</t>
  </si>
  <si>
    <t>тервюрен Бенгалия</t>
  </si>
  <si>
    <t>Ивановская область - 2-2</t>
  </si>
  <si>
    <t>Мешкова Елена</t>
  </si>
  <si>
    <t>б/к Твисти Снич</t>
  </si>
  <si>
    <t>Подмосковье-3</t>
  </si>
  <si>
    <t>Чоговадзе Галина</t>
  </si>
  <si>
    <t>б/к Рой</t>
  </si>
  <si>
    <t xml:space="preserve">Личный зачет </t>
  </si>
  <si>
    <t>Мешкова Наталья</t>
  </si>
  <si>
    <t>б/к Альфа Центавра</t>
  </si>
  <si>
    <t>б/к Индира Несси Лайт</t>
  </si>
  <si>
    <t>Боженова Светлана</t>
  </si>
  <si>
    <t>б/к Кайрос Фэйстфул Лак</t>
  </si>
  <si>
    <t>Рысенкова Ирина</t>
  </si>
  <si>
    <t>б/к Престиж</t>
  </si>
  <si>
    <t/>
  </si>
  <si>
    <t>рус. спаниель Берта</t>
  </si>
  <si>
    <t>Лаврова Алла</t>
  </si>
  <si>
    <t>б/к Ингрид-Лакоста</t>
  </si>
  <si>
    <t>Нижегородская обл. - 2-3</t>
  </si>
  <si>
    <t>Повалищева Екатерина</t>
  </si>
  <si>
    <t>б/к Викторис</t>
  </si>
  <si>
    <t>Москвички-3</t>
  </si>
  <si>
    <t>Маленьких Юлия</t>
  </si>
  <si>
    <t>б/к Везунчик</t>
  </si>
  <si>
    <t>Пермский край - 6-3</t>
  </si>
  <si>
    <t>Абросимова Ирина</t>
  </si>
  <si>
    <t>б/к Аллонсо</t>
  </si>
  <si>
    <t>б/к Арвен</t>
  </si>
  <si>
    <t>Кондрашова Светлана</t>
  </si>
  <si>
    <t>б/к Рашани</t>
  </si>
  <si>
    <t>Москвички-1</t>
  </si>
  <si>
    <t>Клюквина Екатерина</t>
  </si>
  <si>
    <t>б/к Нафани Кеннет Блю Бриз</t>
  </si>
  <si>
    <t>Ивановская область - 4-3</t>
  </si>
  <si>
    <t>Папко Татьяна</t>
  </si>
  <si>
    <t>б/к Брайт Би</t>
  </si>
  <si>
    <t>Пермский край - 4-2</t>
  </si>
  <si>
    <t>б/к Араго</t>
  </si>
  <si>
    <t>Москвичи-2</t>
  </si>
  <si>
    <t>б/к Изабелла</t>
  </si>
  <si>
    <t>Московия-1</t>
  </si>
  <si>
    <t>б/к Юнити</t>
  </si>
  <si>
    <t>Пермский край - 5-2</t>
  </si>
  <si>
    <t>б/к Джасти</t>
  </si>
  <si>
    <t>Московия-3</t>
  </si>
  <si>
    <t>Катутис Ангелина</t>
  </si>
  <si>
    <t>гл. ф/т Бэби</t>
  </si>
  <si>
    <t>Пермский край - 6-1</t>
  </si>
  <si>
    <t xml:space="preserve">Левченко Анастасия </t>
  </si>
  <si>
    <t>метис Цезарь</t>
  </si>
  <si>
    <t>Архангельская обл.</t>
  </si>
  <si>
    <t>Батаева Анастасия</t>
  </si>
  <si>
    <t>шелти Готик</t>
  </si>
  <si>
    <t>Сагдеев Руслан</t>
  </si>
  <si>
    <t>б/к Айскнехт Роберт Брюс</t>
  </si>
  <si>
    <t>Ивановская область - 4-1</t>
  </si>
  <si>
    <t>Кудрина Анна</t>
  </si>
  <si>
    <t>б/к Perpetum Mobile</t>
  </si>
  <si>
    <t>Пермский край - 8-1</t>
  </si>
  <si>
    <t>б/к Трейси Винд</t>
  </si>
  <si>
    <t>Московские звезды-2</t>
  </si>
  <si>
    <t>б/к Баттерфляй</t>
  </si>
  <si>
    <t>Пермский край - 2-2</t>
  </si>
  <si>
    <t>Кочетова Елена</t>
  </si>
  <si>
    <t>б/к Экси</t>
  </si>
  <si>
    <t>Столичная-2</t>
  </si>
  <si>
    <t>б/к Гейм Спирит</t>
  </si>
  <si>
    <t>Пермский край - 8-3</t>
  </si>
  <si>
    <t>Богданова Оксана</t>
  </si>
  <si>
    <t>метис Джесси</t>
  </si>
  <si>
    <t>Омск-3</t>
  </si>
  <si>
    <t>б/к Аста Айскрим</t>
  </si>
  <si>
    <t>б/к Виола</t>
  </si>
  <si>
    <t>Пермский край - 7-2</t>
  </si>
  <si>
    <t>б/к Нафани Кверти Файер Флай</t>
  </si>
  <si>
    <t>Ивановская область - 3-2</t>
  </si>
  <si>
    <t>Коновалова Наталья</t>
  </si>
  <si>
    <t>в/т Фигаро</t>
  </si>
  <si>
    <t>Омск-1</t>
  </si>
  <si>
    <t>Лядова Анна</t>
  </si>
  <si>
    <t>б/к Актавия</t>
  </si>
  <si>
    <t>Бондарева Анна</t>
  </si>
  <si>
    <t>б/к Беркут</t>
  </si>
  <si>
    <t>Пермский край - 3-2</t>
  </si>
  <si>
    <t>Сёмова Кристина</t>
  </si>
  <si>
    <t>б/к Ингрид-Блю</t>
  </si>
  <si>
    <t>Нижегородская обл. - 2-1</t>
  </si>
  <si>
    <t>шелти Принц</t>
  </si>
  <si>
    <t>Московские звезды-3</t>
  </si>
  <si>
    <t>Мешков Сергей</t>
  </si>
  <si>
    <t>в/т Тороша</t>
  </si>
  <si>
    <t>Московия-2</t>
  </si>
  <si>
    <t>гл. ф/т Гарсия Морено</t>
  </si>
  <si>
    <t>Нижегородская обл. - 1-3</t>
  </si>
  <si>
    <t>Волкова Дарья</t>
  </si>
  <si>
    <t>шелти Цветень</t>
  </si>
  <si>
    <t>Столичная-3</t>
  </si>
  <si>
    <t>Старцева Алина</t>
  </si>
  <si>
    <t>ф/т Вешка</t>
  </si>
  <si>
    <t>Столичная-1</t>
  </si>
  <si>
    <t>Петренко Янина</t>
  </si>
  <si>
    <t>шелти Огненный Дождь</t>
  </si>
  <si>
    <t>Ивановская область - 3-1</t>
  </si>
  <si>
    <t>шелти Ноктюрн</t>
  </si>
  <si>
    <t>Пермский край - 5-3</t>
  </si>
  <si>
    <t>Дружинина Ольга</t>
  </si>
  <si>
    <t>гл. ф/т Риск</t>
  </si>
  <si>
    <t>Пермский край - 8-2</t>
  </si>
  <si>
    <t>Попова Дарья</t>
  </si>
  <si>
    <t>шелти Вальтер</t>
  </si>
  <si>
    <t>Пермский край - 1-2</t>
  </si>
  <si>
    <t>шелти Кэнвивиэл Бэлл</t>
  </si>
  <si>
    <t>Ивановская область - 2-1</t>
  </si>
  <si>
    <t>Сорокин Денис</t>
  </si>
  <si>
    <t>англ.кок.спаниель Федос</t>
  </si>
  <si>
    <t>Ивановская область - 2-3</t>
  </si>
  <si>
    <t>шелти Пайнери</t>
  </si>
  <si>
    <t>Пермский край - 2-1</t>
  </si>
  <si>
    <t>шелти Цент</t>
  </si>
  <si>
    <t>Пермский край - 7-3</t>
  </si>
  <si>
    <t>Гурина Татьяна</t>
  </si>
  <si>
    <t>пиринейская овчарка Дэзи</t>
  </si>
  <si>
    <t>Московские звезды-1</t>
  </si>
  <si>
    <t>Кольцова Анна</t>
  </si>
  <si>
    <t>шелти Золотой Лис</t>
  </si>
  <si>
    <t>Пермский край - 9-2</t>
  </si>
  <si>
    <t>гл. ф/т Дьюти Вин Чинзанно</t>
  </si>
  <si>
    <t>Нижегородская обл. - 2-2</t>
  </si>
  <si>
    <t>Ганеева Светлана</t>
  </si>
  <si>
    <t>шелти Матисс</t>
  </si>
  <si>
    <t>Пермский край - 2-3</t>
  </si>
  <si>
    <t>шелти Лисенок</t>
  </si>
  <si>
    <t>Пермский край - 5-1</t>
  </si>
  <si>
    <t>гл. ф/т Гиви</t>
  </si>
  <si>
    <t>шелти Каспер</t>
  </si>
  <si>
    <t>Ивановская область - 3-3</t>
  </si>
  <si>
    <t>ф/т Юкси</t>
  </si>
  <si>
    <t>Московский победитель-1</t>
  </si>
  <si>
    <t>Соловьева Полина</t>
  </si>
  <si>
    <t>шелти Адреналина</t>
  </si>
  <si>
    <t>Пермский край - 10-2</t>
  </si>
  <si>
    <t>дрт Бона Джон</t>
  </si>
  <si>
    <t>Москвички-2</t>
  </si>
  <si>
    <t>Косякова Варвара</t>
  </si>
  <si>
    <t>шелти Брюс</t>
  </si>
  <si>
    <t>Пермский край - 7-1</t>
  </si>
  <si>
    <t>Максимова Юлия</t>
  </si>
  <si>
    <t>шелти Енди Егорушка</t>
  </si>
  <si>
    <t>Московский победитель-3</t>
  </si>
  <si>
    <t>шелти Джентельмен удачи Джойрид</t>
  </si>
  <si>
    <t>ц/ш Кристиан</t>
  </si>
  <si>
    <t>Подмосковье-2</t>
  </si>
  <si>
    <t>шелти Чудо</t>
  </si>
  <si>
    <t>Пермский край - 4-1</t>
  </si>
  <si>
    <t>шелти Тотал Тотти Фумитэ</t>
  </si>
  <si>
    <t>шелти БМВ Классика</t>
  </si>
  <si>
    <t>Кирьянова Екатерина</t>
  </si>
  <si>
    <t>в/т Девид</t>
  </si>
  <si>
    <t>Пермский край - 4-3</t>
  </si>
  <si>
    <t>шелти Шустрик</t>
  </si>
  <si>
    <t>Екатеринбург - 1-2</t>
  </si>
  <si>
    <t>в/т Кельт</t>
  </si>
  <si>
    <t>Нижегородская обл. - 1-1</t>
  </si>
  <si>
    <t>шпиц Дорсдорф Орхидея</t>
  </si>
  <si>
    <t>Ивановская область - 4-2</t>
  </si>
  <si>
    <t>Патрикеева Ольга</t>
  </si>
  <si>
    <t>ц/п Ульф Уни</t>
  </si>
  <si>
    <t>Москвичи-1</t>
  </si>
  <si>
    <t>Шатубей Татьяна</t>
  </si>
  <si>
    <t>такса Эля</t>
  </si>
  <si>
    <t>шелти Сюзанна</t>
  </si>
  <si>
    <t>Пономарева Дарья</t>
  </si>
  <si>
    <t>шпиц Бонапарт</t>
  </si>
  <si>
    <t>Пермский край - 3-1</t>
  </si>
  <si>
    <t>шелти Звездная Экспрессия</t>
  </si>
  <si>
    <t>Ивановская область - 1-3</t>
  </si>
  <si>
    <t>Улыбина Маргарита</t>
  </si>
  <si>
    <t>шпиц Марго</t>
  </si>
  <si>
    <t>Москва-2</t>
  </si>
  <si>
    <t>шелти Виолетта</t>
  </si>
  <si>
    <t>Пермский край - 3-3</t>
  </si>
  <si>
    <t>шелти Чикаго</t>
  </si>
  <si>
    <t>Москвичи-3</t>
  </si>
  <si>
    <t>шелти Смайл</t>
  </si>
  <si>
    <t>Омск-2</t>
  </si>
  <si>
    <t>Григорьева Инна</t>
  </si>
  <si>
    <t>метис Тресси</t>
  </si>
  <si>
    <t>Митрофанова Ирина</t>
  </si>
  <si>
    <t>ц/п Вольный Ветер Арабеска</t>
  </si>
  <si>
    <t>Самара-3</t>
  </si>
  <si>
    <t>Гришина Евгения</t>
  </si>
  <si>
    <t>метис Белка</t>
  </si>
  <si>
    <t>Самара-1</t>
  </si>
  <si>
    <t>шелти Иф Онли</t>
  </si>
  <si>
    <t>Пермский край - 6-2</t>
  </si>
  <si>
    <t>шпиц Айскнехт Эльфания</t>
  </si>
  <si>
    <t>Ивановская область - 1-1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</si>
</sst>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0.0E+00"/>
    <numFmt numFmtId="177" formatCode="0E+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/>
  <dimension ref="B1:F143"/>
  <sheetViews>
    <sheetView tabSelected="1" workbookViewId="0" topLeftCell="A103">
      <selection activeCell="F127" sqref="F127"/>
    </sheetView>
  </sheetViews>
  <sheetFormatPr defaultColWidth="9.00390625" defaultRowHeight="18" customHeight="1"/>
  <cols>
    <col min="1" max="1" width="1.37890625" style="1" customWidth="1"/>
    <col min="2" max="2" width="9.125" style="17" customWidth="1"/>
    <col min="3" max="3" width="22.75390625" style="1" customWidth="1"/>
    <col min="4" max="4" width="26.00390625" style="1" customWidth="1"/>
    <col min="5" max="5" width="23.875" style="1" customWidth="1"/>
    <col min="6" max="6" width="18.25390625" style="1" customWidth="1"/>
    <col min="7" max="16384" width="9.125" style="1" customWidth="1"/>
  </cols>
  <sheetData>
    <row r="1" spans="2:6" ht="18" customHeight="1" thickBot="1">
      <c r="B1" s="18" t="s">
        <v>0</v>
      </c>
      <c r="C1" s="19"/>
      <c r="D1" s="19"/>
      <c r="E1" s="19"/>
      <c r="F1" s="20"/>
    </row>
    <row r="2" spans="2:6" ht="18" customHeight="1"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spans="2:6" ht="18" customHeight="1">
      <c r="B3" s="5">
        <f>6500+1</f>
        <v>6501</v>
      </c>
      <c r="C3" s="6" t="s">
        <v>9</v>
      </c>
      <c r="D3" s="6" t="s">
        <v>10</v>
      </c>
      <c r="E3" s="6" t="s">
        <v>11</v>
      </c>
      <c r="F3" s="7" t="s">
        <v>12</v>
      </c>
    </row>
    <row r="4" spans="2:6" ht="18" customHeight="1">
      <c r="B4" s="8">
        <f aca="true" t="shared" si="0" ref="B4:B37">B3+1</f>
        <v>6502</v>
      </c>
      <c r="C4" s="9" t="s">
        <v>13</v>
      </c>
      <c r="D4" s="9" t="s">
        <v>14</v>
      </c>
      <c r="E4" s="9" t="s">
        <v>15</v>
      </c>
      <c r="F4" s="10" t="s">
        <v>16</v>
      </c>
    </row>
    <row r="5" spans="2:6" ht="18" customHeight="1">
      <c r="B5" s="8">
        <f t="shared" si="0"/>
        <v>6503</v>
      </c>
      <c r="C5" s="9" t="s">
        <v>17</v>
      </c>
      <c r="D5" s="9" t="s">
        <v>18</v>
      </c>
      <c r="E5" s="9" t="s">
        <v>19</v>
      </c>
      <c r="F5" s="10" t="s">
        <v>20</v>
      </c>
    </row>
    <row r="6" spans="2:6" ht="18" customHeight="1">
      <c r="B6" s="8">
        <f t="shared" si="0"/>
        <v>6504</v>
      </c>
      <c r="C6" s="9" t="s">
        <v>21</v>
      </c>
      <c r="D6" s="9" t="s">
        <v>22</v>
      </c>
      <c r="E6" s="9" t="s">
        <v>23</v>
      </c>
      <c r="F6" s="10" t="s">
        <v>20</v>
      </c>
    </row>
    <row r="7" spans="2:6" ht="18" customHeight="1">
      <c r="B7" s="8">
        <f t="shared" si="0"/>
        <v>6505</v>
      </c>
      <c r="C7" s="9" t="s">
        <v>24</v>
      </c>
      <c r="D7" s="9" t="s">
        <v>25</v>
      </c>
      <c r="E7" s="9" t="s">
        <v>15</v>
      </c>
      <c r="F7" s="10" t="s">
        <v>26</v>
      </c>
    </row>
    <row r="8" spans="2:6" ht="18" customHeight="1">
      <c r="B8" s="8">
        <f t="shared" si="0"/>
        <v>6506</v>
      </c>
      <c r="C8" s="9" t="s">
        <v>27</v>
      </c>
      <c r="D8" s="9" t="s">
        <v>28</v>
      </c>
      <c r="E8" s="9" t="s">
        <v>15</v>
      </c>
      <c r="F8" s="10" t="s">
        <v>29</v>
      </c>
    </row>
    <row r="9" spans="2:6" ht="18" customHeight="1">
      <c r="B9" s="8">
        <f t="shared" si="0"/>
        <v>6507</v>
      </c>
      <c r="C9" s="9" t="s">
        <v>30</v>
      </c>
      <c r="D9" s="9" t="s">
        <v>31</v>
      </c>
      <c r="E9" s="9" t="s">
        <v>32</v>
      </c>
      <c r="F9" s="10" t="s">
        <v>33</v>
      </c>
    </row>
    <row r="10" spans="2:6" ht="18" customHeight="1">
      <c r="B10" s="8">
        <f t="shared" si="0"/>
        <v>6508</v>
      </c>
      <c r="C10" s="9" t="s">
        <v>34</v>
      </c>
      <c r="D10" s="9" t="s">
        <v>35</v>
      </c>
      <c r="E10" s="9" t="s">
        <v>36</v>
      </c>
      <c r="F10" s="10" t="s">
        <v>33</v>
      </c>
    </row>
    <row r="11" spans="2:6" ht="18" customHeight="1">
      <c r="B11" s="8">
        <f t="shared" si="0"/>
        <v>6509</v>
      </c>
      <c r="C11" s="9" t="s">
        <v>37</v>
      </c>
      <c r="D11" s="9" t="s">
        <v>38</v>
      </c>
      <c r="E11" s="9" t="s">
        <v>39</v>
      </c>
      <c r="F11" s="10" t="s">
        <v>40</v>
      </c>
    </row>
    <row r="12" spans="2:6" ht="18" customHeight="1">
      <c r="B12" s="8">
        <f t="shared" si="0"/>
        <v>6510</v>
      </c>
      <c r="C12" s="9" t="s">
        <v>41</v>
      </c>
      <c r="D12" s="9" t="s">
        <v>42</v>
      </c>
      <c r="E12" s="9" t="s">
        <v>43</v>
      </c>
      <c r="F12" s="10" t="s">
        <v>44</v>
      </c>
    </row>
    <row r="13" spans="2:6" ht="18" customHeight="1">
      <c r="B13" s="8">
        <f t="shared" si="0"/>
        <v>6511</v>
      </c>
      <c r="C13" s="9" t="s">
        <v>45</v>
      </c>
      <c r="D13" s="9" t="s">
        <v>46</v>
      </c>
      <c r="E13" s="9" t="s">
        <v>15</v>
      </c>
      <c r="F13" s="10" t="s">
        <v>26</v>
      </c>
    </row>
    <row r="14" spans="2:6" ht="18" customHeight="1">
      <c r="B14" s="8">
        <f t="shared" si="0"/>
        <v>6512</v>
      </c>
      <c r="C14" s="9" t="s">
        <v>47</v>
      </c>
      <c r="D14" s="9" t="s">
        <v>48</v>
      </c>
      <c r="E14" s="9" t="s">
        <v>49</v>
      </c>
      <c r="F14" s="10" t="s">
        <v>50</v>
      </c>
    </row>
    <row r="15" spans="2:6" ht="18" customHeight="1">
      <c r="B15" s="8">
        <f t="shared" si="0"/>
        <v>6513</v>
      </c>
      <c r="C15" s="9" t="s">
        <v>51</v>
      </c>
      <c r="D15" s="9" t="s">
        <v>52</v>
      </c>
      <c r="E15" s="9" t="s">
        <v>53</v>
      </c>
      <c r="F15" s="10" t="s">
        <v>33</v>
      </c>
    </row>
    <row r="16" spans="2:6" ht="18" customHeight="1">
      <c r="B16" s="8">
        <f t="shared" si="0"/>
        <v>6514</v>
      </c>
      <c r="C16" s="9" t="s">
        <v>54</v>
      </c>
      <c r="D16" s="9" t="s">
        <v>55</v>
      </c>
      <c r="E16" s="9" t="s">
        <v>56</v>
      </c>
      <c r="F16" s="10" t="s">
        <v>33</v>
      </c>
    </row>
    <row r="17" spans="2:6" ht="18" customHeight="1">
      <c r="B17" s="8">
        <f t="shared" si="0"/>
        <v>6515</v>
      </c>
      <c r="C17" s="9" t="s">
        <v>57</v>
      </c>
      <c r="D17" s="9" t="s">
        <v>58</v>
      </c>
      <c r="E17" s="9" t="s">
        <v>59</v>
      </c>
      <c r="F17" s="10" t="s">
        <v>50</v>
      </c>
    </row>
    <row r="18" spans="2:6" ht="18" customHeight="1">
      <c r="B18" s="8">
        <f t="shared" si="0"/>
        <v>6516</v>
      </c>
      <c r="C18" s="9" t="s">
        <v>60</v>
      </c>
      <c r="D18" s="9" t="s">
        <v>61</v>
      </c>
      <c r="E18" s="9" t="s">
        <v>62</v>
      </c>
      <c r="F18" s="10" t="s">
        <v>50</v>
      </c>
    </row>
    <row r="19" spans="2:6" ht="18" customHeight="1">
      <c r="B19" s="8">
        <f t="shared" si="0"/>
        <v>6517</v>
      </c>
      <c r="C19" s="9" t="s">
        <v>63</v>
      </c>
      <c r="D19" s="9" t="s">
        <v>64</v>
      </c>
      <c r="E19" s="9" t="s">
        <v>65</v>
      </c>
      <c r="F19" s="10" t="s">
        <v>33</v>
      </c>
    </row>
    <row r="20" spans="2:6" ht="18" customHeight="1">
      <c r="B20" s="8">
        <f t="shared" si="0"/>
        <v>6518</v>
      </c>
      <c r="C20" s="9" t="s">
        <v>66</v>
      </c>
      <c r="D20" s="9" t="s">
        <v>67</v>
      </c>
      <c r="E20" s="9" t="s">
        <v>68</v>
      </c>
      <c r="F20" s="10" t="s">
        <v>16</v>
      </c>
    </row>
    <row r="21" spans="2:6" ht="18" customHeight="1">
      <c r="B21" s="8">
        <f t="shared" si="0"/>
        <v>6519</v>
      </c>
      <c r="C21" s="9" t="s">
        <v>69</v>
      </c>
      <c r="D21" s="9" t="s">
        <v>70</v>
      </c>
      <c r="E21" s="9" t="s">
        <v>71</v>
      </c>
      <c r="F21" s="10" t="s">
        <v>33</v>
      </c>
    </row>
    <row r="22" spans="2:6" ht="18" customHeight="1">
      <c r="B22" s="8">
        <f t="shared" si="0"/>
        <v>6520</v>
      </c>
      <c r="C22" s="9" t="s">
        <v>72</v>
      </c>
      <c r="D22" s="9" t="s">
        <v>73</v>
      </c>
      <c r="E22" s="9" t="s">
        <v>74</v>
      </c>
      <c r="F22" s="10" t="s">
        <v>12</v>
      </c>
    </row>
    <row r="23" spans="2:6" ht="18" customHeight="1">
      <c r="B23" s="8">
        <f t="shared" si="0"/>
        <v>6521</v>
      </c>
      <c r="C23" s="9" t="s">
        <v>75</v>
      </c>
      <c r="D23" s="9" t="s">
        <v>76</v>
      </c>
      <c r="E23" s="9" t="s">
        <v>77</v>
      </c>
      <c r="F23" s="10" t="s">
        <v>44</v>
      </c>
    </row>
    <row r="24" spans="2:6" ht="18" customHeight="1">
      <c r="B24" s="8">
        <f t="shared" si="0"/>
        <v>6522</v>
      </c>
      <c r="C24" s="9" t="s">
        <v>78</v>
      </c>
      <c r="D24" s="9" t="s">
        <v>79</v>
      </c>
      <c r="E24" s="9" t="s">
        <v>80</v>
      </c>
      <c r="F24" s="10" t="s">
        <v>50</v>
      </c>
    </row>
    <row r="25" spans="2:6" ht="18" customHeight="1">
      <c r="B25" s="8">
        <f t="shared" si="0"/>
        <v>6523</v>
      </c>
      <c r="C25" s="9" t="s">
        <v>81</v>
      </c>
      <c r="D25" s="9" t="s">
        <v>82</v>
      </c>
      <c r="E25" s="9" t="s">
        <v>15</v>
      </c>
      <c r="F25" s="10" t="s">
        <v>40</v>
      </c>
    </row>
    <row r="26" spans="2:6" ht="18" customHeight="1">
      <c r="B26" s="8">
        <f t="shared" si="0"/>
        <v>6524</v>
      </c>
      <c r="C26" s="9" t="s">
        <v>37</v>
      </c>
      <c r="D26" s="9" t="s">
        <v>83</v>
      </c>
      <c r="E26" s="9" t="s">
        <v>15</v>
      </c>
      <c r="F26" s="10" t="s">
        <v>40</v>
      </c>
    </row>
    <row r="27" spans="2:6" ht="18" customHeight="1">
      <c r="B27" s="8">
        <f t="shared" si="0"/>
        <v>6525</v>
      </c>
      <c r="C27" s="9" t="s">
        <v>84</v>
      </c>
      <c r="D27" s="9" t="s">
        <v>85</v>
      </c>
      <c r="E27" s="9" t="s">
        <v>15</v>
      </c>
      <c r="F27" s="10" t="s">
        <v>20</v>
      </c>
    </row>
    <row r="28" spans="2:6" ht="18" customHeight="1">
      <c r="B28" s="8">
        <f t="shared" si="0"/>
        <v>6526</v>
      </c>
      <c r="C28" s="9" t="s">
        <v>86</v>
      </c>
      <c r="D28" s="9" t="s">
        <v>87</v>
      </c>
      <c r="E28" s="9" t="s">
        <v>15</v>
      </c>
      <c r="F28" s="10" t="s">
        <v>20</v>
      </c>
    </row>
    <row r="29" spans="2:6" ht="18" customHeight="1">
      <c r="B29" s="8">
        <f t="shared" si="0"/>
        <v>6527</v>
      </c>
      <c r="C29" s="9" t="s">
        <v>88</v>
      </c>
      <c r="D29" s="9" t="s">
        <v>88</v>
      </c>
      <c r="E29" s="9" t="s">
        <v>88</v>
      </c>
      <c r="F29" s="10" t="s">
        <v>88</v>
      </c>
    </row>
    <row r="30" spans="2:6" ht="18" customHeight="1">
      <c r="B30" s="8">
        <f t="shared" si="0"/>
        <v>6528</v>
      </c>
      <c r="C30" s="9" t="s">
        <v>88</v>
      </c>
      <c r="D30" s="9" t="s">
        <v>88</v>
      </c>
      <c r="E30" s="9" t="s">
        <v>88</v>
      </c>
      <c r="F30" s="10" t="s">
        <v>88</v>
      </c>
    </row>
    <row r="31" spans="2:6" ht="18" customHeight="1">
      <c r="B31" s="8">
        <f t="shared" si="0"/>
        <v>6529</v>
      </c>
      <c r="C31" s="9" t="s">
        <v>88</v>
      </c>
      <c r="D31" s="9" t="s">
        <v>88</v>
      </c>
      <c r="E31" s="9" t="s">
        <v>88</v>
      </c>
      <c r="F31" s="10" t="s">
        <v>88</v>
      </c>
    </row>
    <row r="32" spans="2:6" ht="18" customHeight="1">
      <c r="B32" s="8">
        <f t="shared" si="0"/>
        <v>6530</v>
      </c>
      <c r="C32" s="9" t="s">
        <v>88</v>
      </c>
      <c r="D32" s="9" t="s">
        <v>88</v>
      </c>
      <c r="E32" s="9" t="s">
        <v>88</v>
      </c>
      <c r="F32" s="10" t="s">
        <v>88</v>
      </c>
    </row>
    <row r="33" spans="2:6" ht="18" customHeight="1">
      <c r="B33" s="8">
        <f t="shared" si="0"/>
        <v>6531</v>
      </c>
      <c r="C33" s="9" t="s">
        <v>88</v>
      </c>
      <c r="D33" s="9" t="s">
        <v>88</v>
      </c>
      <c r="E33" s="9" t="s">
        <v>88</v>
      </c>
      <c r="F33" s="10" t="s">
        <v>88</v>
      </c>
    </row>
    <row r="34" spans="2:6" ht="18" customHeight="1">
      <c r="B34" s="8">
        <f t="shared" si="0"/>
        <v>6532</v>
      </c>
      <c r="C34" s="9" t="s">
        <v>88</v>
      </c>
      <c r="D34" s="9" t="s">
        <v>88</v>
      </c>
      <c r="E34" s="9" t="s">
        <v>88</v>
      </c>
      <c r="F34" s="10" t="s">
        <v>88</v>
      </c>
    </row>
    <row r="35" spans="2:6" ht="18" customHeight="1">
      <c r="B35" s="8">
        <f t="shared" si="0"/>
        <v>6533</v>
      </c>
      <c r="C35" s="9" t="s">
        <v>88</v>
      </c>
      <c r="D35" s="9" t="s">
        <v>88</v>
      </c>
      <c r="E35" s="9" t="s">
        <v>88</v>
      </c>
      <c r="F35" s="10" t="s">
        <v>88</v>
      </c>
    </row>
    <row r="36" spans="2:6" ht="18" customHeight="1">
      <c r="B36" s="8">
        <f t="shared" si="0"/>
        <v>6534</v>
      </c>
      <c r="C36" s="9" t="s">
        <v>88</v>
      </c>
      <c r="D36" s="9" t="s">
        <v>88</v>
      </c>
      <c r="E36" s="9" t="s">
        <v>88</v>
      </c>
      <c r="F36" s="10" t="s">
        <v>88</v>
      </c>
    </row>
    <row r="37" spans="2:6" ht="18" customHeight="1" thickBot="1">
      <c r="B37" s="11">
        <f t="shared" si="0"/>
        <v>6535</v>
      </c>
      <c r="C37" s="12" t="s">
        <v>88</v>
      </c>
      <c r="D37" s="12" t="s">
        <v>88</v>
      </c>
      <c r="E37" s="12" t="s">
        <v>88</v>
      </c>
      <c r="F37" s="13" t="s">
        <v>88</v>
      </c>
    </row>
    <row r="38" spans="2:6" ht="18" customHeight="1" thickBot="1">
      <c r="B38" s="18" t="s">
        <v>6</v>
      </c>
      <c r="C38" s="19"/>
      <c r="D38" s="19"/>
      <c r="E38" s="19"/>
      <c r="F38" s="20"/>
    </row>
    <row r="39" spans="2:6" ht="18" customHeight="1">
      <c r="B39" s="14" t="s">
        <v>1</v>
      </c>
      <c r="C39" s="15" t="s">
        <v>2</v>
      </c>
      <c r="D39" s="15" t="s">
        <v>3</v>
      </c>
      <c r="E39" s="15" t="s">
        <v>4</v>
      </c>
      <c r="F39" s="16" t="s">
        <v>5</v>
      </c>
    </row>
    <row r="40" spans="2:6" ht="18" customHeight="1">
      <c r="B40" s="5">
        <f>5500+1</f>
        <v>5501</v>
      </c>
      <c r="C40" s="6" t="s">
        <v>81</v>
      </c>
      <c r="D40" s="6" t="s">
        <v>89</v>
      </c>
      <c r="E40" s="6" t="s">
        <v>15</v>
      </c>
      <c r="F40" s="7" t="s">
        <v>40</v>
      </c>
    </row>
    <row r="41" spans="2:6" ht="18" customHeight="1">
      <c r="B41" s="8">
        <f aca="true" t="shared" si="1" ref="B41:B79">B40+1</f>
        <v>5502</v>
      </c>
      <c r="C41" s="9" t="s">
        <v>90</v>
      </c>
      <c r="D41" s="9" t="s">
        <v>91</v>
      </c>
      <c r="E41" s="9" t="s">
        <v>92</v>
      </c>
      <c r="F41" s="10" t="s">
        <v>40</v>
      </c>
    </row>
    <row r="42" spans="2:6" ht="18" customHeight="1">
      <c r="B42" s="8">
        <f t="shared" si="1"/>
        <v>5503</v>
      </c>
      <c r="C42" s="9" t="s">
        <v>93</v>
      </c>
      <c r="D42" s="9" t="s">
        <v>94</v>
      </c>
      <c r="E42" s="9" t="s">
        <v>95</v>
      </c>
      <c r="F42" s="10" t="s">
        <v>50</v>
      </c>
    </row>
    <row r="43" spans="2:6" ht="18" customHeight="1">
      <c r="B43" s="8">
        <f t="shared" si="1"/>
        <v>5504</v>
      </c>
      <c r="C43" s="9" t="s">
        <v>96</v>
      </c>
      <c r="D43" s="9" t="s">
        <v>97</v>
      </c>
      <c r="E43" s="9" t="s">
        <v>98</v>
      </c>
      <c r="F43" s="10" t="s">
        <v>33</v>
      </c>
    </row>
    <row r="44" spans="2:6" ht="18" customHeight="1">
      <c r="B44" s="8">
        <f t="shared" si="1"/>
        <v>5505</v>
      </c>
      <c r="C44" s="9" t="s">
        <v>99</v>
      </c>
      <c r="D44" s="9" t="s">
        <v>100</v>
      </c>
      <c r="E44" s="9" t="s">
        <v>15</v>
      </c>
      <c r="F44" s="10" t="s">
        <v>40</v>
      </c>
    </row>
    <row r="45" spans="2:6" ht="18" customHeight="1">
      <c r="B45" s="8">
        <f t="shared" si="1"/>
        <v>5506</v>
      </c>
      <c r="C45" s="9" t="s">
        <v>86</v>
      </c>
      <c r="D45" s="9" t="s">
        <v>101</v>
      </c>
      <c r="E45" s="9" t="s">
        <v>15</v>
      </c>
      <c r="F45" s="10" t="s">
        <v>20</v>
      </c>
    </row>
    <row r="46" spans="2:6" ht="18" customHeight="1">
      <c r="B46" s="8">
        <f t="shared" si="1"/>
        <v>5507</v>
      </c>
      <c r="C46" s="9" t="s">
        <v>102</v>
      </c>
      <c r="D46" s="9" t="s">
        <v>103</v>
      </c>
      <c r="E46" s="9" t="s">
        <v>104</v>
      </c>
      <c r="F46" s="10" t="s">
        <v>50</v>
      </c>
    </row>
    <row r="47" spans="2:6" ht="18" customHeight="1">
      <c r="B47" s="8">
        <f t="shared" si="1"/>
        <v>5508</v>
      </c>
      <c r="C47" s="9" t="s">
        <v>105</v>
      </c>
      <c r="D47" s="9" t="s">
        <v>106</v>
      </c>
      <c r="E47" s="9" t="s">
        <v>107</v>
      </c>
      <c r="F47" s="10" t="s">
        <v>12</v>
      </c>
    </row>
    <row r="48" spans="2:6" ht="18" customHeight="1">
      <c r="B48" s="8">
        <f t="shared" si="1"/>
        <v>5509</v>
      </c>
      <c r="C48" s="9" t="s">
        <v>108</v>
      </c>
      <c r="D48" s="9" t="s">
        <v>109</v>
      </c>
      <c r="E48" s="9" t="s">
        <v>110</v>
      </c>
      <c r="F48" s="10" t="s">
        <v>33</v>
      </c>
    </row>
    <row r="49" spans="2:6" ht="18" customHeight="1">
      <c r="B49" s="8">
        <f t="shared" si="1"/>
        <v>5510</v>
      </c>
      <c r="C49" s="9" t="s">
        <v>57</v>
      </c>
      <c r="D49" s="9" t="s">
        <v>111</v>
      </c>
      <c r="E49" s="9" t="s">
        <v>112</v>
      </c>
      <c r="F49" s="10" t="s">
        <v>50</v>
      </c>
    </row>
    <row r="50" spans="2:6" ht="18" customHeight="1">
      <c r="B50" s="8">
        <f t="shared" si="1"/>
        <v>5511</v>
      </c>
      <c r="C50" s="9" t="s">
        <v>41</v>
      </c>
      <c r="D50" s="9" t="s">
        <v>113</v>
      </c>
      <c r="E50" s="9" t="s">
        <v>114</v>
      </c>
      <c r="F50" s="10" t="s">
        <v>44</v>
      </c>
    </row>
    <row r="51" spans="2:6" ht="18" customHeight="1">
      <c r="B51" s="8">
        <f t="shared" si="1"/>
        <v>5512</v>
      </c>
      <c r="C51" s="9" t="s">
        <v>51</v>
      </c>
      <c r="D51" s="9" t="s">
        <v>115</v>
      </c>
      <c r="E51" s="9" t="s">
        <v>116</v>
      </c>
      <c r="F51" s="10" t="s">
        <v>33</v>
      </c>
    </row>
    <row r="52" spans="2:6" ht="18" customHeight="1">
      <c r="B52" s="8">
        <f t="shared" si="1"/>
        <v>5513</v>
      </c>
      <c r="C52" s="9" t="s">
        <v>75</v>
      </c>
      <c r="D52" s="9" t="s">
        <v>117</v>
      </c>
      <c r="E52" s="9" t="s">
        <v>118</v>
      </c>
      <c r="F52" s="10" t="s">
        <v>44</v>
      </c>
    </row>
    <row r="53" spans="2:6" ht="18" customHeight="1">
      <c r="B53" s="8">
        <f t="shared" si="1"/>
        <v>5514</v>
      </c>
      <c r="C53" s="9" t="s">
        <v>119</v>
      </c>
      <c r="D53" s="9" t="s">
        <v>120</v>
      </c>
      <c r="E53" s="9" t="s">
        <v>121</v>
      </c>
      <c r="F53" s="10" t="s">
        <v>33</v>
      </c>
    </row>
    <row r="54" spans="2:6" ht="18" customHeight="1">
      <c r="B54" s="8">
        <f t="shared" si="1"/>
        <v>5515</v>
      </c>
      <c r="C54" s="9" t="s">
        <v>122</v>
      </c>
      <c r="D54" s="9" t="s">
        <v>123</v>
      </c>
      <c r="E54" s="9" t="s">
        <v>15</v>
      </c>
      <c r="F54" s="10" t="s">
        <v>124</v>
      </c>
    </row>
    <row r="55" spans="2:6" ht="18" customHeight="1">
      <c r="B55" s="8">
        <f t="shared" si="1"/>
        <v>5516</v>
      </c>
      <c r="C55" s="9" t="s">
        <v>125</v>
      </c>
      <c r="D55" s="9" t="s">
        <v>126</v>
      </c>
      <c r="E55" s="9" t="s">
        <v>15</v>
      </c>
      <c r="F55" s="10" t="s">
        <v>16</v>
      </c>
    </row>
    <row r="56" spans="2:6" ht="18" customHeight="1">
      <c r="B56" s="8">
        <f t="shared" si="1"/>
        <v>5517</v>
      </c>
      <c r="C56" s="9" t="s">
        <v>127</v>
      </c>
      <c r="D56" s="9" t="s">
        <v>128</v>
      </c>
      <c r="E56" s="9" t="s">
        <v>129</v>
      </c>
      <c r="F56" s="10" t="s">
        <v>12</v>
      </c>
    </row>
    <row r="57" spans="2:6" ht="18" customHeight="1">
      <c r="B57" s="8">
        <f t="shared" si="1"/>
        <v>5518</v>
      </c>
      <c r="C57" s="9" t="s">
        <v>130</v>
      </c>
      <c r="D57" s="9" t="s">
        <v>131</v>
      </c>
      <c r="E57" s="9" t="s">
        <v>132</v>
      </c>
      <c r="F57" s="10" t="s">
        <v>33</v>
      </c>
    </row>
    <row r="58" spans="2:6" ht="18" customHeight="1">
      <c r="B58" s="8">
        <f t="shared" si="1"/>
        <v>5519</v>
      </c>
      <c r="C58" s="9" t="s">
        <v>47</v>
      </c>
      <c r="D58" s="9" t="s">
        <v>133</v>
      </c>
      <c r="E58" s="9" t="s">
        <v>134</v>
      </c>
      <c r="F58" s="10" t="s">
        <v>50</v>
      </c>
    </row>
    <row r="59" spans="2:6" ht="18" customHeight="1">
      <c r="B59" s="8">
        <f t="shared" si="1"/>
        <v>5520</v>
      </c>
      <c r="C59" s="9" t="s">
        <v>34</v>
      </c>
      <c r="D59" s="9" t="s">
        <v>135</v>
      </c>
      <c r="E59" s="9" t="s">
        <v>136</v>
      </c>
      <c r="F59" s="10" t="s">
        <v>33</v>
      </c>
    </row>
    <row r="60" spans="2:6" ht="18" customHeight="1">
      <c r="B60" s="8">
        <f t="shared" si="1"/>
        <v>5521</v>
      </c>
      <c r="C60" s="9" t="s">
        <v>137</v>
      </c>
      <c r="D60" s="9" t="s">
        <v>138</v>
      </c>
      <c r="E60" s="9" t="s">
        <v>139</v>
      </c>
      <c r="F60" s="10" t="s">
        <v>50</v>
      </c>
    </row>
    <row r="61" spans="2:6" ht="18" customHeight="1">
      <c r="B61" s="8">
        <f t="shared" si="1"/>
        <v>5522</v>
      </c>
      <c r="C61" s="9" t="s">
        <v>108</v>
      </c>
      <c r="D61" s="9" t="s">
        <v>140</v>
      </c>
      <c r="E61" s="9" t="s">
        <v>141</v>
      </c>
      <c r="F61" s="10" t="s">
        <v>33</v>
      </c>
    </row>
    <row r="62" spans="2:6" ht="18" customHeight="1">
      <c r="B62" s="8">
        <f t="shared" si="1"/>
        <v>5523</v>
      </c>
      <c r="C62" s="9" t="s">
        <v>142</v>
      </c>
      <c r="D62" s="9" t="s">
        <v>143</v>
      </c>
      <c r="E62" s="9" t="s">
        <v>144</v>
      </c>
      <c r="F62" s="10" t="s">
        <v>26</v>
      </c>
    </row>
    <row r="63" spans="2:6" ht="18" customHeight="1">
      <c r="B63" s="8">
        <f t="shared" si="1"/>
        <v>5524</v>
      </c>
      <c r="C63" s="9" t="s">
        <v>37</v>
      </c>
      <c r="D63" s="9" t="s">
        <v>145</v>
      </c>
      <c r="E63" s="9" t="s">
        <v>15</v>
      </c>
      <c r="F63" s="10" t="s">
        <v>40</v>
      </c>
    </row>
    <row r="64" spans="2:6" ht="18" customHeight="1">
      <c r="B64" s="8">
        <f t="shared" si="1"/>
        <v>5525</v>
      </c>
      <c r="C64" s="9" t="s">
        <v>119</v>
      </c>
      <c r="D64" s="9" t="s">
        <v>146</v>
      </c>
      <c r="E64" s="9" t="s">
        <v>147</v>
      </c>
      <c r="F64" s="10" t="s">
        <v>33</v>
      </c>
    </row>
    <row r="65" spans="2:6" ht="18" customHeight="1">
      <c r="B65" s="8">
        <f t="shared" si="1"/>
        <v>5526</v>
      </c>
      <c r="C65" s="9" t="s">
        <v>9</v>
      </c>
      <c r="D65" s="9" t="s">
        <v>148</v>
      </c>
      <c r="E65" s="9" t="s">
        <v>149</v>
      </c>
      <c r="F65" s="10" t="s">
        <v>12</v>
      </c>
    </row>
    <row r="66" spans="2:6" ht="18" customHeight="1">
      <c r="B66" s="8">
        <f t="shared" si="1"/>
        <v>5527</v>
      </c>
      <c r="C66" s="9" t="s">
        <v>150</v>
      </c>
      <c r="D66" s="9" t="s">
        <v>151</v>
      </c>
      <c r="E66" s="9" t="s">
        <v>152</v>
      </c>
      <c r="F66" s="10" t="s">
        <v>26</v>
      </c>
    </row>
    <row r="67" spans="2:6" ht="18" customHeight="1">
      <c r="B67" s="8">
        <f t="shared" si="1"/>
        <v>5528</v>
      </c>
      <c r="C67" s="9" t="s">
        <v>153</v>
      </c>
      <c r="D67" s="9" t="s">
        <v>154</v>
      </c>
      <c r="E67" s="9" t="s">
        <v>15</v>
      </c>
      <c r="F67" s="10" t="s">
        <v>20</v>
      </c>
    </row>
    <row r="68" spans="2:6" ht="18" customHeight="1">
      <c r="B68" s="8">
        <f t="shared" si="1"/>
        <v>5529</v>
      </c>
      <c r="C68" s="9" t="s">
        <v>155</v>
      </c>
      <c r="D68" s="9" t="s">
        <v>156</v>
      </c>
      <c r="E68" s="9" t="s">
        <v>157</v>
      </c>
      <c r="F68" s="10" t="s">
        <v>33</v>
      </c>
    </row>
    <row r="69" spans="2:6" ht="18" customHeight="1">
      <c r="B69" s="8">
        <f t="shared" si="1"/>
        <v>5530</v>
      </c>
      <c r="C69" s="9" t="s">
        <v>158</v>
      </c>
      <c r="D69" s="9" t="s">
        <v>159</v>
      </c>
      <c r="E69" s="9" t="s">
        <v>160</v>
      </c>
      <c r="F69" s="10" t="s">
        <v>40</v>
      </c>
    </row>
    <row r="70" spans="2:6" ht="18" customHeight="1">
      <c r="B70" s="8">
        <f t="shared" si="1"/>
        <v>5531</v>
      </c>
      <c r="C70" s="9" t="s">
        <v>88</v>
      </c>
      <c r="D70" s="9" t="s">
        <v>88</v>
      </c>
      <c r="E70" s="9" t="s">
        <v>88</v>
      </c>
      <c r="F70" s="10" t="s">
        <v>88</v>
      </c>
    </row>
    <row r="71" spans="2:6" ht="18" customHeight="1">
      <c r="B71" s="8">
        <f t="shared" si="1"/>
        <v>5532</v>
      </c>
      <c r="C71" s="9" t="s">
        <v>88</v>
      </c>
      <c r="D71" s="9" t="s">
        <v>88</v>
      </c>
      <c r="E71" s="9" t="s">
        <v>88</v>
      </c>
      <c r="F71" s="10" t="s">
        <v>88</v>
      </c>
    </row>
    <row r="72" spans="2:6" ht="18" customHeight="1">
      <c r="B72" s="8">
        <f t="shared" si="1"/>
        <v>5533</v>
      </c>
      <c r="C72" s="9" t="s">
        <v>88</v>
      </c>
      <c r="D72" s="9" t="s">
        <v>88</v>
      </c>
      <c r="E72" s="9" t="s">
        <v>88</v>
      </c>
      <c r="F72" s="10" t="s">
        <v>88</v>
      </c>
    </row>
    <row r="73" spans="2:6" ht="18" customHeight="1">
      <c r="B73" s="8">
        <f t="shared" si="1"/>
        <v>5534</v>
      </c>
      <c r="C73" s="9" t="s">
        <v>88</v>
      </c>
      <c r="D73" s="9" t="s">
        <v>88</v>
      </c>
      <c r="E73" s="9" t="s">
        <v>88</v>
      </c>
      <c r="F73" s="10" t="s">
        <v>88</v>
      </c>
    </row>
    <row r="74" spans="2:6" ht="18" customHeight="1">
      <c r="B74" s="8">
        <f t="shared" si="1"/>
        <v>5535</v>
      </c>
      <c r="C74" s="9" t="s">
        <v>88</v>
      </c>
      <c r="D74" s="9" t="s">
        <v>88</v>
      </c>
      <c r="E74" s="9" t="s">
        <v>88</v>
      </c>
      <c r="F74" s="10" t="s">
        <v>88</v>
      </c>
    </row>
    <row r="75" spans="2:6" ht="18" customHeight="1">
      <c r="B75" s="8">
        <f t="shared" si="1"/>
        <v>5536</v>
      </c>
      <c r="C75" s="9" t="s">
        <v>88</v>
      </c>
      <c r="D75" s="9" t="s">
        <v>88</v>
      </c>
      <c r="E75" s="9" t="s">
        <v>88</v>
      </c>
      <c r="F75" s="10" t="s">
        <v>88</v>
      </c>
    </row>
    <row r="76" spans="2:6" ht="18" customHeight="1">
      <c r="B76" s="8">
        <f t="shared" si="1"/>
        <v>5537</v>
      </c>
      <c r="C76" s="9" t="s">
        <v>88</v>
      </c>
      <c r="D76" s="9" t="s">
        <v>88</v>
      </c>
      <c r="E76" s="9" t="s">
        <v>88</v>
      </c>
      <c r="F76" s="10" t="s">
        <v>88</v>
      </c>
    </row>
    <row r="77" spans="2:6" ht="18" customHeight="1">
      <c r="B77" s="8">
        <f t="shared" si="1"/>
        <v>5538</v>
      </c>
      <c r="C77" s="9" t="s">
        <v>88</v>
      </c>
      <c r="D77" s="9" t="s">
        <v>88</v>
      </c>
      <c r="E77" s="9" t="s">
        <v>88</v>
      </c>
      <c r="F77" s="10" t="s">
        <v>88</v>
      </c>
    </row>
    <row r="78" spans="2:6" ht="18" customHeight="1">
      <c r="B78" s="8">
        <f t="shared" si="1"/>
        <v>5539</v>
      </c>
      <c r="C78" s="9" t="s">
        <v>88</v>
      </c>
      <c r="D78" s="9" t="s">
        <v>88</v>
      </c>
      <c r="E78" s="9" t="s">
        <v>88</v>
      </c>
      <c r="F78" s="10" t="s">
        <v>88</v>
      </c>
    </row>
    <row r="79" spans="2:6" ht="18" customHeight="1" thickBot="1">
      <c r="B79" s="11">
        <f t="shared" si="1"/>
        <v>5540</v>
      </c>
      <c r="C79" s="12" t="s">
        <v>88</v>
      </c>
      <c r="D79" s="12" t="s">
        <v>88</v>
      </c>
      <c r="E79" s="12" t="s">
        <v>88</v>
      </c>
      <c r="F79" s="13" t="s">
        <v>88</v>
      </c>
    </row>
    <row r="80" spans="2:6" ht="18" customHeight="1" thickBot="1">
      <c r="B80" s="18" t="s">
        <v>7</v>
      </c>
      <c r="C80" s="19"/>
      <c r="D80" s="19"/>
      <c r="E80" s="19"/>
      <c r="F80" s="20"/>
    </row>
    <row r="81" spans="2:6" ht="18" customHeight="1">
      <c r="B81" s="2" t="s">
        <v>1</v>
      </c>
      <c r="C81" s="3" t="s">
        <v>2</v>
      </c>
      <c r="D81" s="3" t="s">
        <v>3</v>
      </c>
      <c r="E81" s="3" t="s">
        <v>4</v>
      </c>
      <c r="F81" s="4" t="s">
        <v>5</v>
      </c>
    </row>
    <row r="82" spans="2:6" ht="18" customHeight="1">
      <c r="B82" s="5">
        <f>4000+1</f>
        <v>4001</v>
      </c>
      <c r="C82" s="6" t="s">
        <v>57</v>
      </c>
      <c r="D82" s="6" t="s">
        <v>161</v>
      </c>
      <c r="E82" s="6" t="s">
        <v>162</v>
      </c>
      <c r="F82" s="7" t="s">
        <v>50</v>
      </c>
    </row>
    <row r="83" spans="2:6" ht="18" customHeight="1">
      <c r="B83" s="8">
        <f aca="true" t="shared" si="2" ref="B83:B121">B82+1</f>
        <v>4002</v>
      </c>
      <c r="C83" s="9" t="s">
        <v>163</v>
      </c>
      <c r="D83" s="9" t="s">
        <v>164</v>
      </c>
      <c r="E83" s="9" t="s">
        <v>165</v>
      </c>
      <c r="F83" s="10" t="s">
        <v>44</v>
      </c>
    </row>
    <row r="84" spans="2:6" ht="18" customHeight="1">
      <c r="B84" s="8">
        <f t="shared" si="2"/>
        <v>4003</v>
      </c>
      <c r="C84" s="9" t="s">
        <v>158</v>
      </c>
      <c r="D84" s="9" t="s">
        <v>166</v>
      </c>
      <c r="E84" s="9" t="s">
        <v>167</v>
      </c>
      <c r="F84" s="10" t="s">
        <v>40</v>
      </c>
    </row>
    <row r="85" spans="2:6" ht="18" customHeight="1">
      <c r="B85" s="8">
        <f t="shared" si="2"/>
        <v>4004</v>
      </c>
      <c r="C85" s="9" t="s">
        <v>168</v>
      </c>
      <c r="D85" s="9" t="s">
        <v>169</v>
      </c>
      <c r="E85" s="9" t="s">
        <v>170</v>
      </c>
      <c r="F85" s="10" t="s">
        <v>50</v>
      </c>
    </row>
    <row r="86" spans="2:6" ht="18" customHeight="1">
      <c r="B86" s="8">
        <f t="shared" si="2"/>
        <v>4005</v>
      </c>
      <c r="C86" s="9" t="s">
        <v>171</v>
      </c>
      <c r="D86" s="9" t="s">
        <v>172</v>
      </c>
      <c r="E86" s="9" t="s">
        <v>173</v>
      </c>
      <c r="F86" s="10" t="s">
        <v>50</v>
      </c>
    </row>
    <row r="87" spans="2:6" ht="18" customHeight="1">
      <c r="B87" s="8">
        <f t="shared" si="2"/>
        <v>4006</v>
      </c>
      <c r="C87" s="9" t="s">
        <v>174</v>
      </c>
      <c r="D87" s="9" t="s">
        <v>175</v>
      </c>
      <c r="E87" s="9" t="s">
        <v>176</v>
      </c>
      <c r="F87" s="10" t="s">
        <v>12</v>
      </c>
    </row>
    <row r="88" spans="2:6" ht="18" customHeight="1">
      <c r="B88" s="8">
        <f t="shared" si="2"/>
        <v>4007</v>
      </c>
      <c r="C88" s="9" t="s">
        <v>130</v>
      </c>
      <c r="D88" s="9" t="s">
        <v>177</v>
      </c>
      <c r="E88" s="9" t="s">
        <v>178</v>
      </c>
      <c r="F88" s="10" t="s">
        <v>33</v>
      </c>
    </row>
    <row r="89" spans="2:6" ht="18" customHeight="1">
      <c r="B89" s="8">
        <f t="shared" si="2"/>
        <v>4008</v>
      </c>
      <c r="C89" s="9" t="s">
        <v>179</v>
      </c>
      <c r="D89" s="9" t="s">
        <v>180</v>
      </c>
      <c r="E89" s="9" t="s">
        <v>181</v>
      </c>
      <c r="F89" s="10" t="s">
        <v>33</v>
      </c>
    </row>
    <row r="90" spans="2:6" ht="18" customHeight="1">
      <c r="B90" s="8">
        <f t="shared" si="2"/>
        <v>4009</v>
      </c>
      <c r="C90" s="9" t="s">
        <v>182</v>
      </c>
      <c r="D90" s="9" t="s">
        <v>183</v>
      </c>
      <c r="E90" s="9" t="s">
        <v>184</v>
      </c>
      <c r="F90" s="10" t="s">
        <v>33</v>
      </c>
    </row>
    <row r="91" spans="2:6" ht="18" customHeight="1">
      <c r="B91" s="8">
        <f t="shared" si="2"/>
        <v>4010</v>
      </c>
      <c r="C91" s="9" t="s">
        <v>127</v>
      </c>
      <c r="D91" s="9" t="s">
        <v>185</v>
      </c>
      <c r="E91" s="9" t="s">
        <v>186</v>
      </c>
      <c r="F91" s="10" t="s">
        <v>12</v>
      </c>
    </row>
    <row r="92" spans="2:6" ht="18" customHeight="1">
      <c r="B92" s="8">
        <f t="shared" si="2"/>
        <v>4011</v>
      </c>
      <c r="C92" s="9" t="s">
        <v>187</v>
      </c>
      <c r="D92" s="9" t="s">
        <v>188</v>
      </c>
      <c r="E92" s="9" t="s">
        <v>189</v>
      </c>
      <c r="F92" s="10" t="s">
        <v>12</v>
      </c>
    </row>
    <row r="93" spans="2:6" ht="18" customHeight="1">
      <c r="B93" s="8">
        <f t="shared" si="2"/>
        <v>4012</v>
      </c>
      <c r="C93" s="9" t="s">
        <v>119</v>
      </c>
      <c r="D93" s="9" t="s">
        <v>190</v>
      </c>
      <c r="E93" s="9" t="s">
        <v>191</v>
      </c>
      <c r="F93" s="10" t="s">
        <v>33</v>
      </c>
    </row>
    <row r="94" spans="2:6" ht="18" customHeight="1">
      <c r="B94" s="8">
        <f t="shared" si="2"/>
        <v>4013</v>
      </c>
      <c r="C94" s="9" t="s">
        <v>69</v>
      </c>
      <c r="D94" s="9" t="s">
        <v>192</v>
      </c>
      <c r="E94" s="9" t="s">
        <v>193</v>
      </c>
      <c r="F94" s="10" t="s">
        <v>33</v>
      </c>
    </row>
    <row r="95" spans="2:6" ht="18" customHeight="1">
      <c r="B95" s="8">
        <f t="shared" si="2"/>
        <v>4014</v>
      </c>
      <c r="C95" s="9" t="s">
        <v>194</v>
      </c>
      <c r="D95" s="9" t="s">
        <v>195</v>
      </c>
      <c r="E95" s="9" t="s">
        <v>196</v>
      </c>
      <c r="F95" s="10" t="s">
        <v>50</v>
      </c>
    </row>
    <row r="96" spans="2:6" ht="18" customHeight="1">
      <c r="B96" s="8">
        <f t="shared" si="2"/>
        <v>4015</v>
      </c>
      <c r="C96" s="9" t="s">
        <v>197</v>
      </c>
      <c r="D96" s="9" t="s">
        <v>198</v>
      </c>
      <c r="E96" s="9" t="s">
        <v>199</v>
      </c>
      <c r="F96" s="10" t="s">
        <v>33</v>
      </c>
    </row>
    <row r="97" spans="2:6" ht="18" customHeight="1">
      <c r="B97" s="8">
        <f t="shared" si="2"/>
        <v>4016</v>
      </c>
      <c r="C97" s="9" t="s">
        <v>37</v>
      </c>
      <c r="D97" s="9" t="s">
        <v>200</v>
      </c>
      <c r="E97" s="9" t="s">
        <v>201</v>
      </c>
      <c r="F97" s="10" t="s">
        <v>40</v>
      </c>
    </row>
    <row r="98" spans="2:6" ht="18" customHeight="1">
      <c r="B98" s="8">
        <f t="shared" si="2"/>
        <v>4017</v>
      </c>
      <c r="C98" s="9" t="s">
        <v>202</v>
      </c>
      <c r="D98" s="9" t="s">
        <v>203</v>
      </c>
      <c r="E98" s="9" t="s">
        <v>204</v>
      </c>
      <c r="F98" s="10" t="s">
        <v>33</v>
      </c>
    </row>
    <row r="99" spans="2:6" ht="18" customHeight="1">
      <c r="B99" s="8">
        <f t="shared" si="2"/>
        <v>4018</v>
      </c>
      <c r="C99" s="9" t="s">
        <v>63</v>
      </c>
      <c r="D99" s="9" t="s">
        <v>205</v>
      </c>
      <c r="E99" s="9" t="s">
        <v>206</v>
      </c>
      <c r="F99" s="10" t="s">
        <v>33</v>
      </c>
    </row>
    <row r="100" spans="2:6" ht="18" customHeight="1">
      <c r="B100" s="8">
        <f t="shared" si="2"/>
        <v>4019</v>
      </c>
      <c r="C100" s="9" t="s">
        <v>179</v>
      </c>
      <c r="D100" s="9" t="s">
        <v>207</v>
      </c>
      <c r="E100" s="9" t="s">
        <v>15</v>
      </c>
      <c r="F100" s="10" t="s">
        <v>33</v>
      </c>
    </row>
    <row r="101" spans="2:6" ht="18" customHeight="1">
      <c r="B101" s="8">
        <f t="shared" si="2"/>
        <v>4020</v>
      </c>
      <c r="C101" s="9" t="s">
        <v>105</v>
      </c>
      <c r="D101" s="9" t="s">
        <v>208</v>
      </c>
      <c r="E101" s="9" t="s">
        <v>209</v>
      </c>
      <c r="F101" s="10" t="s">
        <v>12</v>
      </c>
    </row>
    <row r="102" spans="2:6" ht="18" customHeight="1">
      <c r="B102" s="8">
        <f t="shared" si="2"/>
        <v>4021</v>
      </c>
      <c r="C102" s="9" t="s">
        <v>57</v>
      </c>
      <c r="D102" s="9" t="s">
        <v>210</v>
      </c>
      <c r="E102" s="9" t="s">
        <v>211</v>
      </c>
      <c r="F102" s="10" t="s">
        <v>50</v>
      </c>
    </row>
    <row r="103" spans="2:6" ht="18" customHeight="1">
      <c r="B103" s="8">
        <f t="shared" si="2"/>
        <v>4022</v>
      </c>
      <c r="C103" s="9" t="s">
        <v>212</v>
      </c>
      <c r="D103" s="9" t="s">
        <v>213</v>
      </c>
      <c r="E103" s="9" t="s">
        <v>214</v>
      </c>
      <c r="F103" s="10" t="s">
        <v>33</v>
      </c>
    </row>
    <row r="104" spans="2:6" ht="18" customHeight="1">
      <c r="B104" s="8">
        <f t="shared" si="2"/>
        <v>4023</v>
      </c>
      <c r="C104" s="9" t="s">
        <v>137</v>
      </c>
      <c r="D104" s="9" t="s">
        <v>215</v>
      </c>
      <c r="E104" s="9" t="s">
        <v>216</v>
      </c>
      <c r="F104" s="10" t="s">
        <v>50</v>
      </c>
    </row>
    <row r="105" spans="2:6" ht="18" customHeight="1">
      <c r="B105" s="8">
        <f t="shared" si="2"/>
        <v>4024</v>
      </c>
      <c r="C105" s="9" t="s">
        <v>217</v>
      </c>
      <c r="D105" s="9" t="s">
        <v>218</v>
      </c>
      <c r="E105" s="9" t="s">
        <v>219</v>
      </c>
      <c r="F105" s="10" t="s">
        <v>33</v>
      </c>
    </row>
    <row r="106" spans="2:6" ht="18" customHeight="1">
      <c r="B106" s="8">
        <f t="shared" si="2"/>
        <v>4025</v>
      </c>
      <c r="C106" s="9" t="s">
        <v>220</v>
      </c>
      <c r="D106" s="9" t="s">
        <v>221</v>
      </c>
      <c r="E106" s="9" t="s">
        <v>222</v>
      </c>
      <c r="F106" s="10" t="s">
        <v>50</v>
      </c>
    </row>
    <row r="107" spans="2:6" ht="18" customHeight="1">
      <c r="B107" s="8">
        <f t="shared" si="2"/>
        <v>4026</v>
      </c>
      <c r="C107" s="9" t="s">
        <v>122</v>
      </c>
      <c r="D107" s="9" t="s">
        <v>223</v>
      </c>
      <c r="E107" s="9" t="s">
        <v>15</v>
      </c>
      <c r="F107" s="10" t="s">
        <v>124</v>
      </c>
    </row>
    <row r="108" spans="2:6" ht="18" customHeight="1">
      <c r="B108" s="8">
        <f t="shared" si="2"/>
        <v>4027</v>
      </c>
      <c r="C108" s="9" t="s">
        <v>163</v>
      </c>
      <c r="D108" s="9" t="s">
        <v>224</v>
      </c>
      <c r="E108" s="9" t="s">
        <v>225</v>
      </c>
      <c r="F108" s="10" t="s">
        <v>44</v>
      </c>
    </row>
    <row r="109" spans="2:6" ht="18" customHeight="1">
      <c r="B109" s="8">
        <f t="shared" si="2"/>
        <v>4028</v>
      </c>
      <c r="C109" s="9" t="s">
        <v>119</v>
      </c>
      <c r="D109" s="9" t="s">
        <v>226</v>
      </c>
      <c r="E109" s="9" t="s">
        <v>227</v>
      </c>
      <c r="F109" s="10" t="s">
        <v>33</v>
      </c>
    </row>
    <row r="110" spans="2:6" ht="18" customHeight="1">
      <c r="B110" s="8">
        <f t="shared" si="2"/>
        <v>4029</v>
      </c>
      <c r="C110" s="9" t="s">
        <v>27</v>
      </c>
      <c r="D110" s="9" t="s">
        <v>228</v>
      </c>
      <c r="E110" s="9" t="s">
        <v>15</v>
      </c>
      <c r="F110" s="10" t="s">
        <v>29</v>
      </c>
    </row>
    <row r="111" spans="2:6" ht="18" customHeight="1">
      <c r="B111" s="8">
        <f t="shared" si="2"/>
        <v>4030</v>
      </c>
      <c r="C111" s="9" t="s">
        <v>13</v>
      </c>
      <c r="D111" s="9" t="s">
        <v>229</v>
      </c>
      <c r="E111" s="9" t="s">
        <v>15</v>
      </c>
      <c r="F111" s="10" t="s">
        <v>16</v>
      </c>
    </row>
    <row r="112" spans="2:6" ht="18" customHeight="1">
      <c r="B112" s="8">
        <f t="shared" si="2"/>
        <v>4031</v>
      </c>
      <c r="C112" s="9" t="s">
        <v>230</v>
      </c>
      <c r="D112" s="9" t="s">
        <v>231</v>
      </c>
      <c r="E112" s="9" t="s">
        <v>232</v>
      </c>
      <c r="F112" s="10" t="s">
        <v>33</v>
      </c>
    </row>
    <row r="113" spans="2:6" ht="18" customHeight="1">
      <c r="B113" s="8">
        <f t="shared" si="2"/>
        <v>4032</v>
      </c>
      <c r="C113" s="9" t="s">
        <v>86</v>
      </c>
      <c r="D113" s="9" t="s">
        <v>233</v>
      </c>
      <c r="E113" s="9" t="s">
        <v>234</v>
      </c>
      <c r="F113" s="10" t="s">
        <v>20</v>
      </c>
    </row>
    <row r="114" spans="2:6" ht="18" customHeight="1">
      <c r="B114" s="8">
        <f t="shared" si="2"/>
        <v>4033</v>
      </c>
      <c r="C114" s="9" t="s">
        <v>99</v>
      </c>
      <c r="D114" s="9" t="s">
        <v>235</v>
      </c>
      <c r="E114" s="9" t="s">
        <v>236</v>
      </c>
      <c r="F114" s="10" t="s">
        <v>40</v>
      </c>
    </row>
    <row r="115" spans="2:6" ht="18" customHeight="1">
      <c r="B115" s="8">
        <f t="shared" si="2"/>
        <v>4034</v>
      </c>
      <c r="C115" s="9" t="s">
        <v>88</v>
      </c>
      <c r="D115" s="9" t="s">
        <v>88</v>
      </c>
      <c r="E115" s="9" t="s">
        <v>88</v>
      </c>
      <c r="F115" s="10" t="s">
        <v>88</v>
      </c>
    </row>
    <row r="116" spans="2:6" ht="18" customHeight="1">
      <c r="B116" s="8">
        <f t="shared" si="2"/>
        <v>4035</v>
      </c>
      <c r="C116" s="9" t="s">
        <v>88</v>
      </c>
      <c r="D116" s="9" t="s">
        <v>88</v>
      </c>
      <c r="E116" s="9" t="s">
        <v>88</v>
      </c>
      <c r="F116" s="10" t="s">
        <v>88</v>
      </c>
    </row>
    <row r="117" spans="2:6" ht="18" customHeight="1">
      <c r="B117" s="8">
        <f t="shared" si="2"/>
        <v>4036</v>
      </c>
      <c r="C117" s="9" t="s">
        <v>88</v>
      </c>
      <c r="D117" s="9" t="s">
        <v>88</v>
      </c>
      <c r="E117" s="9" t="s">
        <v>88</v>
      </c>
      <c r="F117" s="10" t="s">
        <v>88</v>
      </c>
    </row>
    <row r="118" spans="2:6" ht="18" customHeight="1">
      <c r="B118" s="8">
        <f t="shared" si="2"/>
        <v>4037</v>
      </c>
      <c r="C118" s="9" t="s">
        <v>88</v>
      </c>
      <c r="D118" s="9" t="s">
        <v>88</v>
      </c>
      <c r="E118" s="9" t="s">
        <v>88</v>
      </c>
      <c r="F118" s="10" t="s">
        <v>88</v>
      </c>
    </row>
    <row r="119" spans="2:6" ht="18" customHeight="1">
      <c r="B119" s="8">
        <f t="shared" si="2"/>
        <v>4038</v>
      </c>
      <c r="C119" s="9" t="s">
        <v>88</v>
      </c>
      <c r="D119" s="9" t="s">
        <v>88</v>
      </c>
      <c r="E119" s="9" t="s">
        <v>88</v>
      </c>
      <c r="F119" s="10" t="s">
        <v>88</v>
      </c>
    </row>
    <row r="120" spans="2:6" ht="18" customHeight="1">
      <c r="B120" s="8">
        <f t="shared" si="2"/>
        <v>4039</v>
      </c>
      <c r="C120" s="9" t="s">
        <v>88</v>
      </c>
      <c r="D120" s="9" t="s">
        <v>88</v>
      </c>
      <c r="E120" s="9" t="s">
        <v>88</v>
      </c>
      <c r="F120" s="10" t="s">
        <v>88</v>
      </c>
    </row>
    <row r="121" spans="2:6" ht="18" customHeight="1" thickBot="1">
      <c r="B121" s="8">
        <f t="shared" si="2"/>
        <v>4040</v>
      </c>
      <c r="C121" s="9" t="s">
        <v>88</v>
      </c>
      <c r="D121" s="9" t="s">
        <v>88</v>
      </c>
      <c r="E121" s="9" t="s">
        <v>88</v>
      </c>
      <c r="F121" s="10" t="s">
        <v>88</v>
      </c>
    </row>
    <row r="122" spans="2:6" ht="18" customHeight="1" thickBot="1">
      <c r="B122" s="18" t="s">
        <v>8</v>
      </c>
      <c r="C122" s="19"/>
      <c r="D122" s="19"/>
      <c r="E122" s="19"/>
      <c r="F122" s="20"/>
    </row>
    <row r="123" spans="2:6" ht="18" customHeight="1">
      <c r="B123" s="2" t="s">
        <v>1</v>
      </c>
      <c r="C123" s="3" t="s">
        <v>2</v>
      </c>
      <c r="D123" s="3" t="s">
        <v>3</v>
      </c>
      <c r="E123" s="3" t="s">
        <v>4</v>
      </c>
      <c r="F123" s="4" t="s">
        <v>5</v>
      </c>
    </row>
    <row r="124" spans="2:6" ht="18" customHeight="1">
      <c r="B124" s="5">
        <f>3000+1</f>
        <v>3001</v>
      </c>
      <c r="C124" s="6" t="s">
        <v>72</v>
      </c>
      <c r="D124" s="6" t="s">
        <v>237</v>
      </c>
      <c r="E124" s="6" t="s">
        <v>238</v>
      </c>
      <c r="F124" s="7" t="s">
        <v>12</v>
      </c>
    </row>
    <row r="125" spans="2:6" ht="18" customHeight="1">
      <c r="B125" s="8">
        <f aca="true" t="shared" si="3" ref="B125:B143">B124+1</f>
        <v>3002</v>
      </c>
      <c r="C125" s="9" t="s">
        <v>239</v>
      </c>
      <c r="D125" s="9" t="s">
        <v>240</v>
      </c>
      <c r="E125" s="9" t="s">
        <v>241</v>
      </c>
      <c r="F125" s="10" t="s">
        <v>50</v>
      </c>
    </row>
    <row r="126" spans="2:6" ht="18" customHeight="1">
      <c r="B126" s="8">
        <f t="shared" si="3"/>
        <v>3003</v>
      </c>
      <c r="C126" s="9" t="s">
        <v>242</v>
      </c>
      <c r="D126" s="9" t="s">
        <v>243</v>
      </c>
      <c r="E126" s="9" t="s">
        <v>15</v>
      </c>
      <c r="F126" s="10" t="s">
        <v>26</v>
      </c>
    </row>
    <row r="127" spans="2:6" ht="18" customHeight="1">
      <c r="B127" s="8">
        <f t="shared" si="3"/>
        <v>3004</v>
      </c>
      <c r="C127" s="9" t="s">
        <v>182</v>
      </c>
      <c r="D127" s="9" t="s">
        <v>244</v>
      </c>
      <c r="E127" s="9" t="s">
        <v>15</v>
      </c>
      <c r="F127" s="10" t="s">
        <v>33</v>
      </c>
    </row>
    <row r="128" spans="2:6" ht="18" customHeight="1">
      <c r="B128" s="8">
        <f t="shared" si="3"/>
        <v>3005</v>
      </c>
      <c r="C128" s="9" t="s">
        <v>245</v>
      </c>
      <c r="D128" s="9" t="s">
        <v>246</v>
      </c>
      <c r="E128" s="9" t="s">
        <v>247</v>
      </c>
      <c r="F128" s="10" t="s">
        <v>33</v>
      </c>
    </row>
    <row r="129" spans="2:6" ht="18" customHeight="1">
      <c r="B129" s="8">
        <f t="shared" si="3"/>
        <v>3006</v>
      </c>
      <c r="C129" s="9" t="s">
        <v>187</v>
      </c>
      <c r="D129" s="9" t="s">
        <v>248</v>
      </c>
      <c r="E129" s="9" t="s">
        <v>249</v>
      </c>
      <c r="F129" s="10" t="s">
        <v>12</v>
      </c>
    </row>
    <row r="130" spans="2:6" ht="18" customHeight="1">
      <c r="B130" s="8">
        <f t="shared" si="3"/>
        <v>3007</v>
      </c>
      <c r="C130" s="9" t="s">
        <v>250</v>
      </c>
      <c r="D130" s="9" t="s">
        <v>251</v>
      </c>
      <c r="E130" s="9" t="s">
        <v>252</v>
      </c>
      <c r="F130" s="10" t="s">
        <v>50</v>
      </c>
    </row>
    <row r="131" spans="2:6" ht="18" customHeight="1">
      <c r="B131" s="8">
        <f t="shared" si="3"/>
        <v>3008</v>
      </c>
      <c r="C131" s="9" t="s">
        <v>63</v>
      </c>
      <c r="D131" s="9" t="s">
        <v>253</v>
      </c>
      <c r="E131" s="9" t="s">
        <v>254</v>
      </c>
      <c r="F131" s="10" t="s">
        <v>33</v>
      </c>
    </row>
    <row r="132" spans="2:6" ht="18" customHeight="1">
      <c r="B132" s="8">
        <f t="shared" si="3"/>
        <v>3009</v>
      </c>
      <c r="C132" s="9" t="s">
        <v>47</v>
      </c>
      <c r="D132" s="9" t="s">
        <v>255</v>
      </c>
      <c r="E132" s="9" t="s">
        <v>256</v>
      </c>
      <c r="F132" s="10" t="s">
        <v>50</v>
      </c>
    </row>
    <row r="133" spans="2:6" ht="18" customHeight="1">
      <c r="B133" s="8">
        <f t="shared" si="3"/>
        <v>3010</v>
      </c>
      <c r="C133" s="9" t="s">
        <v>45</v>
      </c>
      <c r="D133" s="9" t="s">
        <v>257</v>
      </c>
      <c r="E133" s="9" t="s">
        <v>258</v>
      </c>
      <c r="F133" s="10" t="s">
        <v>26</v>
      </c>
    </row>
    <row r="134" spans="2:6" ht="18" customHeight="1">
      <c r="B134" s="8">
        <f t="shared" si="3"/>
        <v>3011</v>
      </c>
      <c r="C134" s="9" t="s">
        <v>259</v>
      </c>
      <c r="D134" s="9" t="s">
        <v>260</v>
      </c>
      <c r="E134" s="9" t="s">
        <v>15</v>
      </c>
      <c r="F134" s="10" t="s">
        <v>16</v>
      </c>
    </row>
    <row r="135" spans="2:6" ht="18" customHeight="1">
      <c r="B135" s="8">
        <f t="shared" si="3"/>
        <v>3012</v>
      </c>
      <c r="C135" s="9" t="s">
        <v>261</v>
      </c>
      <c r="D135" s="9" t="s">
        <v>262</v>
      </c>
      <c r="E135" s="9" t="s">
        <v>263</v>
      </c>
      <c r="F135" s="10" t="s">
        <v>16</v>
      </c>
    </row>
    <row r="136" spans="2:6" ht="18" customHeight="1">
      <c r="B136" s="8">
        <f t="shared" si="3"/>
        <v>3013</v>
      </c>
      <c r="C136" s="9" t="s">
        <v>264</v>
      </c>
      <c r="D136" s="9" t="s">
        <v>265</v>
      </c>
      <c r="E136" s="9" t="s">
        <v>266</v>
      </c>
      <c r="F136" s="10" t="s">
        <v>16</v>
      </c>
    </row>
    <row r="137" spans="2:6" ht="18" customHeight="1">
      <c r="B137" s="8">
        <f t="shared" si="3"/>
        <v>3014</v>
      </c>
      <c r="C137" s="9" t="s">
        <v>54</v>
      </c>
      <c r="D137" s="9" t="s">
        <v>267</v>
      </c>
      <c r="E137" s="9" t="s">
        <v>268</v>
      </c>
      <c r="F137" s="10" t="s">
        <v>33</v>
      </c>
    </row>
    <row r="138" spans="2:6" ht="18" customHeight="1">
      <c r="B138" s="8">
        <f t="shared" si="3"/>
        <v>3015</v>
      </c>
      <c r="C138" s="9" t="s">
        <v>72</v>
      </c>
      <c r="D138" s="9" t="s">
        <v>269</v>
      </c>
      <c r="E138" s="9" t="s">
        <v>270</v>
      </c>
      <c r="F138" s="10" t="s">
        <v>12</v>
      </c>
    </row>
    <row r="139" spans="2:6" ht="18" customHeight="1">
      <c r="B139" s="8">
        <f t="shared" si="3"/>
        <v>3016</v>
      </c>
      <c r="C139" s="9" t="s">
        <v>88</v>
      </c>
      <c r="D139" s="9" t="s">
        <v>88</v>
      </c>
      <c r="E139" s="9" t="s">
        <v>88</v>
      </c>
      <c r="F139" s="10" t="s">
        <v>88</v>
      </c>
    </row>
    <row r="140" spans="2:6" ht="18" customHeight="1">
      <c r="B140" s="8">
        <f t="shared" si="3"/>
        <v>3017</v>
      </c>
      <c r="C140" s="9" t="s">
        <v>88</v>
      </c>
      <c r="D140" s="9" t="s">
        <v>88</v>
      </c>
      <c r="E140" s="9" t="s">
        <v>88</v>
      </c>
      <c r="F140" s="10" t="s">
        <v>88</v>
      </c>
    </row>
    <row r="141" spans="2:6" ht="18" customHeight="1">
      <c r="B141" s="8">
        <f t="shared" si="3"/>
        <v>3018</v>
      </c>
      <c r="C141" s="9" t="s">
        <v>88</v>
      </c>
      <c r="D141" s="9" t="s">
        <v>88</v>
      </c>
      <c r="E141" s="9" t="s">
        <v>88</v>
      </c>
      <c r="F141" s="10" t="s">
        <v>88</v>
      </c>
    </row>
    <row r="142" spans="2:6" ht="18" customHeight="1">
      <c r="B142" s="8">
        <f t="shared" si="3"/>
        <v>3019</v>
      </c>
      <c r="C142" s="9" t="s">
        <v>88</v>
      </c>
      <c r="D142" s="9" t="s">
        <v>88</v>
      </c>
      <c r="E142" s="9" t="s">
        <v>88</v>
      </c>
      <c r="F142" s="10" t="s">
        <v>88</v>
      </c>
    </row>
    <row r="143" spans="2:6" ht="18" customHeight="1" thickBot="1">
      <c r="B143" s="11">
        <f t="shared" si="3"/>
        <v>3020</v>
      </c>
      <c r="C143" s="12" t="s">
        <v>88</v>
      </c>
      <c r="D143" s="12" t="s">
        <v>88</v>
      </c>
      <c r="E143" s="12" t="s">
        <v>88</v>
      </c>
      <c r="F143" s="13" t="s">
        <v>88</v>
      </c>
    </row>
  </sheetData>
  <mergeCells count="4">
    <mergeCell ref="B1:F1"/>
    <mergeCell ref="B38:F38"/>
    <mergeCell ref="B80:F80"/>
    <mergeCell ref="B122:F122"/>
  </mergeCells>
  <printOptions/>
  <pageMargins left="0.3937007874015748" right="0.3937007874015748" top="0.64" bottom="0.3937007874015748" header="0.3" footer="0.5118110236220472"/>
  <pageSetup horizontalDpi="600" verticalDpi="600" orientation="portrait" paperSize="9" scale="96" r:id="rId1"/>
  <headerFooter alignWithMargins="0">
    <oddHeader>&amp;C&amp;"Arial Cyr,полужирный"&amp;12ПОРЯДОК СТАРТА</oddHeader>
  </headerFooter>
  <rowBreaks count="3" manualBreakCount="3">
    <brk id="37" max="255" man="1"/>
    <brk id="79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2009-08-27T05:00:27Z</cp:lastPrinted>
  <dcterms:created xsi:type="dcterms:W3CDTF">2009-08-27T04:46:43Z</dcterms:created>
  <dcterms:modified xsi:type="dcterms:W3CDTF">2009-08-27T05:01:20Z</dcterms:modified>
  <cp:category/>
  <cp:version/>
  <cp:contentType/>
  <cp:contentStatus/>
</cp:coreProperties>
</file>